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2023\"/>
    </mc:Choice>
  </mc:AlternateContent>
  <xr:revisionPtr revIDLastSave="0" documentId="13_ncr:1_{A2B35BDB-67C6-4F91-9DF0-AC460B0FDDA4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<sst xmlns="http://schemas.openxmlformats.org/spreadsheetml/2006/main" count="18" uniqueCount="18">
  <si>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</si>
  <si>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</si>
  <si>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</si>
  <si>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</si>
  <si>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</si>
  <si>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</si>
  <si>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</si>
  <si>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</si>
  <si>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</si>
  <si>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</si>
  <si>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</si>
  <si>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Поручительства, предоставленные 
в 2023 г.</t>
  </si>
  <si>
    <t>Сумма обязательств (кредитов, банковских гарантий, займов), выданных под поручительства в 2023 г., руб.</t>
  </si>
  <si>
    <t>ПАО СБЕРБАНК</t>
  </si>
  <si>
    <t>АО МСП БАНК</t>
  </si>
  <si>
    <t>АО РОССЕЛЬХОЗБАНК</t>
  </si>
  <si>
    <t>АО АЛЬФА-БАНК</t>
  </si>
  <si>
    <t>по состоянию на 01.01.2024г.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</si>
</sst>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3" fontId="4" fillId="0" borderId="1" xfId="1" applyFont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B18" sqref="B18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5" t="s">
        <v>10</v>
      </c>
      <c r="C2" s="15"/>
      <c r="D2" s="15"/>
      <c r="E2" s="15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5"/>
      <c r="C3" s="15"/>
      <c r="D3" s="15"/>
      <c r="E3" s="15"/>
      <c r="F3" s="9"/>
    </row>
    <row r="4" spans="1:14" x14ac:dyDescent="0.25">
      <c r="B4" s="18" t="s">
        <v>17</v>
      </c>
      <c r="C4" s="18"/>
      <c r="D4" s="18"/>
      <c r="E4" s="18"/>
      <c r="F4" s="7"/>
    </row>
    <row r="5" spans="1:14" ht="54" customHeight="1" x14ac:dyDescent="0.25">
      <c r="A5" s="20" t="s">
        <v>1</v>
      </c>
      <c r="B5" s="20" t="s">
        <v>0</v>
      </c>
      <c r="C5" s="19" t="s">
        <v>11</v>
      </c>
      <c r="D5" s="19"/>
      <c r="E5" s="14" t="s">
        <v>12</v>
      </c>
      <c r="F5" s="14" t="s">
        <v>4</v>
      </c>
    </row>
    <row r="6" spans="1:14" ht="163.5" customHeight="1" x14ac:dyDescent="0.25">
      <c r="A6" s="20"/>
      <c r="B6" s="20"/>
      <c r="C6" s="8" t="s">
        <v>2</v>
      </c>
      <c r="D6" s="8" t="s">
        <v>3</v>
      </c>
      <c r="E6" s="14"/>
      <c r="F6" s="14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57</v>
      </c>
      <c r="D8" s="5">
        <v>46538000</v>
      </c>
      <c r="E8" s="5">
        <v>156118000</v>
      </c>
      <c r="F8" s="10">
        <f>E8/E16</f>
        <v>0.83620606541044895</v>
      </c>
    </row>
    <row r="9" spans="1:14" x14ac:dyDescent="0.25">
      <c r="A9" s="3">
        <v>2</v>
      </c>
      <c r="B9" s="2" t="s">
        <v>7</v>
      </c>
      <c r="C9" s="2">
        <v>1</v>
      </c>
      <c r="D9" s="5">
        <v>4900000</v>
      </c>
      <c r="E9" s="5">
        <v>10000000</v>
      </c>
      <c r="F9" s="10">
        <f>E9/E16</f>
        <v>5.3562437733666132E-2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13</v>
      </c>
      <c r="C12" s="2">
        <v>0</v>
      </c>
      <c r="D12" s="6">
        <v>0</v>
      </c>
      <c r="E12" s="6">
        <v>0</v>
      </c>
      <c r="F12" s="10">
        <f>E12/E16</f>
        <v>0</v>
      </c>
    </row>
    <row r="13" spans="1:14" x14ac:dyDescent="0.25">
      <c r="A13" s="3">
        <v>6</v>
      </c>
      <c r="B13" s="2" t="s">
        <v>14</v>
      </c>
      <c r="C13" s="2">
        <v>0</v>
      </c>
      <c r="D13" s="6">
        <v>0</v>
      </c>
      <c r="E13" s="6">
        <v>0</v>
      </c>
      <c r="F13" s="10">
        <f>E13/E16</f>
        <v>0</v>
      </c>
    </row>
    <row r="14" spans="1:14" x14ac:dyDescent="0.25">
      <c r="A14" s="3">
        <v>7</v>
      </c>
      <c r="B14" s="13" t="s">
        <v>15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16</v>
      </c>
      <c r="C15" s="2">
        <v>1</v>
      </c>
      <c r="D15" s="5">
        <v>6000000</v>
      </c>
      <c r="E15" s="5">
        <v>20580000</v>
      </c>
      <c r="F15" s="10">
        <f>E15/E16</f>
        <v>0.1102314968558849</v>
      </c>
    </row>
    <row r="16" spans="1:14" x14ac:dyDescent="0.25">
      <c r="A16" s="16" t="s">
        <v>5</v>
      </c>
      <c r="B16" s="17"/>
      <c r="C16" s="4">
        <f>SUM(C8:C15)</f>
        <v>59</v>
      </c>
      <c r="D16" s="21">
        <f t="shared" ref="D16:E16" si="0">SUM(D8:D15)</f>
        <v>57438000</v>
      </c>
      <c r="E16" s="21">
        <f t="shared" si="0"/>
        <v>186698000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2023-12-22T03:15:52Z</dcterms:modified>
</cp:coreProperties>
</file>